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оход" sheetId="1" r:id="rId1"/>
    <sheet name="Расход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7" i="2"/>
  <c r="C49" s="1"/>
  <c r="C169" i="1"/>
  <c r="C166"/>
</calcChain>
</file>

<file path=xl/sharedStrings.xml><?xml version="1.0" encoding="utf-8"?>
<sst xmlns="http://schemas.openxmlformats.org/spreadsheetml/2006/main" count="223" uniqueCount="94">
  <si>
    <t>дата</t>
  </si>
  <si>
    <t>жертвователь</t>
  </si>
  <si>
    <t>сумма</t>
  </si>
  <si>
    <t>анонимно</t>
  </si>
  <si>
    <t>Степаненко А.И.</t>
  </si>
  <si>
    <t>Измайлова Т.М.</t>
  </si>
  <si>
    <t>Осадчая Н.В.</t>
  </si>
  <si>
    <t>7715 смс помощь</t>
  </si>
  <si>
    <t>Студеникина Е.М.</t>
  </si>
  <si>
    <t>Евсеев В.С.</t>
  </si>
  <si>
    <t>Анонимно</t>
  </si>
  <si>
    <t>Стурова Е.М.</t>
  </si>
  <si>
    <t>Тещина Е.С.</t>
  </si>
  <si>
    <t>Шмойлов А.О.</t>
  </si>
  <si>
    <t>Смольяникова М.С.</t>
  </si>
  <si>
    <t>Бондарев А.В.</t>
  </si>
  <si>
    <t>Акиньшина И.С.</t>
  </si>
  <si>
    <t>Шунулина Ю.В.</t>
  </si>
  <si>
    <t>Роднищева Е.Г.</t>
  </si>
  <si>
    <t>Чаркина Е.И.</t>
  </si>
  <si>
    <t>Полупанова Н.В.</t>
  </si>
  <si>
    <t>Рыбкин А.В.</t>
  </si>
  <si>
    <t>ТехноСнаб</t>
  </si>
  <si>
    <t>Золотухина М.М.</t>
  </si>
  <si>
    <t>Мартынова О.В.</t>
  </si>
  <si>
    <t>Кузнецова Л.М.</t>
  </si>
  <si>
    <t>Лебеденко Ж.В.</t>
  </si>
  <si>
    <t>Смольяникова М.С</t>
  </si>
  <si>
    <t>ДОЦП "Молодеж"</t>
  </si>
  <si>
    <t>Гончарова К.М.</t>
  </si>
  <si>
    <t>Чаркин Е.И.</t>
  </si>
  <si>
    <t>Панкова Е.Н.</t>
  </si>
  <si>
    <t>Богданова Р.Р.</t>
  </si>
  <si>
    <t>ЩЕПИЛОВА Е.В.</t>
  </si>
  <si>
    <t>Вязовой Д.С.</t>
  </si>
  <si>
    <t xml:space="preserve">07.02.  </t>
  </si>
  <si>
    <t>ООО "Хорека сервис"</t>
  </si>
  <si>
    <t>БФ "Солнечный город"</t>
  </si>
  <si>
    <t xml:space="preserve"> ООО "Полимер"</t>
  </si>
  <si>
    <t>ООО "Эвентус"</t>
  </si>
  <si>
    <t>ООО "Бухгалтерская палата"</t>
  </si>
  <si>
    <t xml:space="preserve"> ООО"Торговый дом Явств"</t>
  </si>
  <si>
    <t xml:space="preserve"> ООО "Эм Ай Ти Компани"</t>
  </si>
  <si>
    <t>Аксенова Ю.А.</t>
  </si>
  <si>
    <t>ИП Чевычалова</t>
  </si>
  <si>
    <t>ИПЧевычалова</t>
  </si>
  <si>
    <t xml:space="preserve"> ООО "Бухгалтерская палата"</t>
  </si>
  <si>
    <t xml:space="preserve"> ТД "Хорека -сервис"</t>
  </si>
  <si>
    <t xml:space="preserve"> ТД Явств</t>
  </si>
  <si>
    <t>итого</t>
  </si>
  <si>
    <t>Остаток средств с 2012 г. (на начало года)</t>
  </si>
  <si>
    <t>Всего за 2013</t>
  </si>
  <si>
    <t>ООО  "Эксперт-Сервис плюс"</t>
  </si>
  <si>
    <t>кому оплачено</t>
  </si>
  <si>
    <t>Расходы по проекту "Больничный дети" (няни для отказников, 5 человек. С 01.06 еще одна няня, з</t>
  </si>
  <si>
    <t>\п 5220 р.</t>
  </si>
  <si>
    <t>Налоги</t>
  </si>
  <si>
    <t>Банковское обслуживание</t>
  </si>
  <si>
    <t>Помощь семьям (Котюхова, Новикова, Романова, Селютина)</t>
  </si>
  <si>
    <t>Приобретение товаров</t>
  </si>
  <si>
    <t>Мебель для хосписа</t>
  </si>
  <si>
    <t>Рециркулятор для ВОДКБ№1</t>
  </si>
  <si>
    <t>мебель канцтовары для городской детской больницы</t>
  </si>
  <si>
    <t xml:space="preserve">принтер и бумага </t>
  </si>
  <si>
    <t>мебель для детского отделения в Тенистом</t>
  </si>
  <si>
    <t>жалюзи для ВОДКБ№1</t>
  </si>
  <si>
    <t>Подгузники для детских больниц</t>
  </si>
  <si>
    <t>игрушки в хоспис</t>
  </si>
  <si>
    <t xml:space="preserve"> фотоаппарат, карта памяти для бутурлиновского дома-интерната для инвалидов</t>
  </si>
  <si>
    <t>ингаляторы</t>
  </si>
  <si>
    <t>детские кроватки и матрасы для ГДКБ №1 и ВОДКБ №2</t>
  </si>
  <si>
    <t>плакаты, листовки для акции</t>
  </si>
  <si>
    <t>органза для Елань-коленовской школы-интерната</t>
  </si>
  <si>
    <t>весы детские для ГДКБ№1</t>
  </si>
  <si>
    <t>постельное белье для Кантемировского социально-реабилитационного центра</t>
  </si>
  <si>
    <t>канцтовары для ВОДКБ№1</t>
  </si>
  <si>
    <t>Ящики для пожертвований</t>
  </si>
  <si>
    <t>волонтерский центр листовки</t>
  </si>
  <si>
    <t>кроватки и матрасы</t>
  </si>
  <si>
    <t>для  детской больницы</t>
  </si>
  <si>
    <t>Листовки , плакаты для акции</t>
  </si>
  <si>
    <t>канцтовары для Кантемировского социально-реабилитационного центра</t>
  </si>
  <si>
    <t>весы детские для детских больниц</t>
  </si>
  <si>
    <t>Модуль аквафор для ВОДКБ№1</t>
  </si>
  <si>
    <t>стройматериалы для детского отделения в Тенистом</t>
  </si>
  <si>
    <t>Питание для детских больниц</t>
  </si>
  <si>
    <t>ковровое покрытие для отделения грудного возраста ВОДКБ№1</t>
  </si>
  <si>
    <t>средства гигиены для хосписа</t>
  </si>
  <si>
    <t>канцтовары для новогодней акции</t>
  </si>
  <si>
    <t>Новогодние игрушки для  новогодней акции</t>
  </si>
  <si>
    <t>новогодние подарки для детей</t>
  </si>
  <si>
    <t>доходы за 2013</t>
  </si>
  <si>
    <t>остаток на 2014 г.</t>
  </si>
  <si>
    <t>Накладные, счета-фактуры, а также акты приема-передачи и договоры пожертвования находятся по адресу ул. Кольцовская 58а, оф.3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</si>
</sst>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16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1" fillId="0" borderId="0" xfId="0" applyFont="1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Fill="1" applyBorder="1"/>
    <xf numFmtId="164" fontId="0" fillId="0" borderId="0" xfId="0" applyNumberFormat="1" applyFill="1" applyBorder="1"/>
    <xf numFmtId="164" fontId="0" fillId="0" borderId="0" xfId="0" applyNumberFormat="1"/>
    <xf numFmtId="0" fontId="0" fillId="0" borderId="1" xfId="0" applyFont="1" applyBorder="1"/>
    <xf numFmtId="164" fontId="0" fillId="0" borderId="1" xfId="0" applyNumberFormat="1" applyFont="1" applyBorder="1"/>
    <xf numFmtId="0" fontId="0" fillId="0" borderId="0" xfId="0" applyFont="1"/>
    <xf numFmtId="164" fontId="0" fillId="0" borderId="0" xfId="0" applyNumberFormat="1" applyFont="1"/>
    <xf numFmtId="44" fontId="0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workbookViewId="0">
      <selection activeCell="B154" sqref="B154"/>
    </sheetView>
  </sheetViews>
  <sheetFormatPr defaultRowHeight="15"/>
  <cols>
    <col min="1" max="1" width="11.140625" customWidth="1"/>
    <col min="2" max="2" width="66.5703125" customWidth="1"/>
    <col min="3" max="3" width="13.7109375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 ht="15.75">
      <c r="A2" s="1">
        <v>9.01</v>
      </c>
      <c r="B2" s="6" t="s">
        <v>3</v>
      </c>
      <c r="C2" s="4">
        <v>1000</v>
      </c>
    </row>
    <row r="3" spans="1:3" ht="15.75">
      <c r="A3" s="1">
        <v>15.01</v>
      </c>
      <c r="B3" s="6" t="s">
        <v>3</v>
      </c>
      <c r="C3" s="4">
        <v>30</v>
      </c>
    </row>
    <row r="4" spans="1:3" ht="15.75">
      <c r="A4" s="1">
        <v>16.010000000000002</v>
      </c>
      <c r="B4" s="6" t="s">
        <v>4</v>
      </c>
      <c r="C4" s="4">
        <v>2000</v>
      </c>
    </row>
    <row r="5" spans="1:3" ht="15.75">
      <c r="A5" s="1">
        <v>16.010000000000002</v>
      </c>
      <c r="B5" s="8" t="s">
        <v>3</v>
      </c>
      <c r="C5" s="4">
        <v>1500</v>
      </c>
    </row>
    <row r="6" spans="1:3" ht="15.75">
      <c r="A6" s="1">
        <v>17.010000000000002</v>
      </c>
      <c r="B6" s="7" t="s">
        <v>3</v>
      </c>
      <c r="C6" s="4">
        <v>10000</v>
      </c>
    </row>
    <row r="7" spans="1:3" ht="15.75">
      <c r="A7" s="1">
        <v>21.01</v>
      </c>
      <c r="B7" s="7" t="s">
        <v>3</v>
      </c>
      <c r="C7" s="4">
        <v>50</v>
      </c>
    </row>
    <row r="8" spans="1:3" ht="15.75">
      <c r="A8" s="1">
        <v>31.01</v>
      </c>
      <c r="B8" s="7" t="s">
        <v>36</v>
      </c>
      <c r="C8" s="4">
        <v>10000</v>
      </c>
    </row>
    <row r="9" spans="1:3" ht="15.75">
      <c r="A9" s="5" t="s">
        <v>35</v>
      </c>
      <c r="B9" s="7" t="s">
        <v>5</v>
      </c>
      <c r="C9" s="4">
        <v>1000</v>
      </c>
    </row>
    <row r="10" spans="1:3" ht="15.75">
      <c r="A10" s="2">
        <v>38.020000000000003</v>
      </c>
      <c r="B10" s="7" t="s">
        <v>37</v>
      </c>
      <c r="C10" s="4">
        <v>51000</v>
      </c>
    </row>
    <row r="11" spans="1:3" ht="15.75">
      <c r="A11" s="2">
        <v>44.02</v>
      </c>
      <c r="B11" s="7" t="s">
        <v>3</v>
      </c>
      <c r="C11" s="4">
        <v>500</v>
      </c>
    </row>
    <row r="12" spans="1:3" ht="15.75">
      <c r="A12" s="2">
        <v>57.02</v>
      </c>
      <c r="B12" s="7" t="s">
        <v>6</v>
      </c>
      <c r="C12" s="4">
        <v>3000</v>
      </c>
    </row>
    <row r="13" spans="1:3" ht="15.75">
      <c r="A13" s="2">
        <v>58.02</v>
      </c>
      <c r="B13" s="7" t="s">
        <v>7</v>
      </c>
      <c r="C13" s="4">
        <v>64.47</v>
      </c>
    </row>
    <row r="14" spans="1:3" ht="15.75">
      <c r="A14" s="2">
        <v>59.02</v>
      </c>
      <c r="B14" s="7" t="s">
        <v>36</v>
      </c>
      <c r="C14" s="4">
        <v>10000</v>
      </c>
    </row>
    <row r="15" spans="1:3" ht="15.75">
      <c r="A15" s="2">
        <v>59.02</v>
      </c>
      <c r="B15" s="7" t="s">
        <v>3</v>
      </c>
      <c r="C15" s="4">
        <v>500</v>
      </c>
    </row>
    <row r="16" spans="1:3" ht="15.75">
      <c r="A16" s="2">
        <v>64.03</v>
      </c>
      <c r="B16" s="8" t="s">
        <v>3</v>
      </c>
      <c r="C16" s="4">
        <v>1500</v>
      </c>
    </row>
    <row r="17" spans="1:3" ht="15.75">
      <c r="A17" s="2">
        <v>65</v>
      </c>
      <c r="B17" s="7" t="s">
        <v>3</v>
      </c>
      <c r="C17" s="4">
        <v>1000</v>
      </c>
    </row>
    <row r="18" spans="1:3" ht="17.25" customHeight="1">
      <c r="A18" s="2">
        <v>66</v>
      </c>
      <c r="B18" s="8" t="s">
        <v>5</v>
      </c>
      <c r="C18" s="4">
        <v>1000</v>
      </c>
    </row>
    <row r="19" spans="1:3" ht="15.75">
      <c r="A19" s="2">
        <v>67</v>
      </c>
      <c r="B19" s="7" t="s">
        <v>37</v>
      </c>
      <c r="C19" s="4">
        <v>51000</v>
      </c>
    </row>
    <row r="20" spans="1:3" ht="15.75">
      <c r="A20" s="2">
        <v>71</v>
      </c>
      <c r="B20" s="8" t="s">
        <v>3</v>
      </c>
      <c r="C20" s="4">
        <v>10000</v>
      </c>
    </row>
    <row r="21" spans="1:3" ht="15.75">
      <c r="A21" s="2">
        <v>40620</v>
      </c>
      <c r="B21" s="7" t="s">
        <v>8</v>
      </c>
      <c r="C21" s="4">
        <v>1000</v>
      </c>
    </row>
    <row r="22" spans="1:3" ht="15.75">
      <c r="A22" s="2">
        <v>40617</v>
      </c>
      <c r="B22" s="8" t="s">
        <v>52</v>
      </c>
      <c r="C22" s="4">
        <v>1500</v>
      </c>
    </row>
    <row r="23" spans="1:3" ht="15.75">
      <c r="A23" s="2">
        <v>40628</v>
      </c>
      <c r="B23" s="7" t="s">
        <v>9</v>
      </c>
      <c r="C23" s="4">
        <v>1000</v>
      </c>
    </row>
    <row r="24" spans="1:3" ht="15.75">
      <c r="A24" s="2">
        <v>40629</v>
      </c>
      <c r="B24" s="7" t="s">
        <v>3</v>
      </c>
      <c r="C24" s="4">
        <v>2000</v>
      </c>
    </row>
    <row r="25" spans="1:3" ht="15.75">
      <c r="A25" s="2">
        <v>41730</v>
      </c>
      <c r="B25" s="7" t="s">
        <v>52</v>
      </c>
      <c r="C25" s="4">
        <v>1500</v>
      </c>
    </row>
    <row r="26" spans="1:3" ht="15.75">
      <c r="A26" s="2">
        <v>95.04</v>
      </c>
      <c r="B26" s="7" t="s">
        <v>37</v>
      </c>
      <c r="C26" s="4">
        <v>51000</v>
      </c>
    </row>
    <row r="27" spans="1:3" ht="15.75">
      <c r="A27" s="2">
        <v>96.04</v>
      </c>
      <c r="B27" s="7" t="s">
        <v>10</v>
      </c>
      <c r="C27" s="4">
        <v>50</v>
      </c>
    </row>
    <row r="28" spans="1:3" ht="15.75">
      <c r="A28" s="2">
        <v>96</v>
      </c>
      <c r="B28" s="7" t="s">
        <v>5</v>
      </c>
      <c r="C28" s="4">
        <v>1000</v>
      </c>
    </row>
    <row r="29" spans="1:3" ht="15.75">
      <c r="A29" s="2">
        <v>100</v>
      </c>
      <c r="B29" s="7" t="s">
        <v>38</v>
      </c>
      <c r="C29" s="4">
        <v>2700</v>
      </c>
    </row>
    <row r="30" spans="1:3" ht="15.75">
      <c r="A30" s="2">
        <v>101</v>
      </c>
      <c r="B30" s="8" t="s">
        <v>3</v>
      </c>
      <c r="C30" s="4">
        <v>2000</v>
      </c>
    </row>
    <row r="31" spans="1:3" ht="15.75">
      <c r="A31" s="2">
        <v>109</v>
      </c>
      <c r="B31" s="7" t="s">
        <v>3</v>
      </c>
      <c r="C31" s="4">
        <v>2000</v>
      </c>
    </row>
    <row r="32" spans="1:3" ht="15.75">
      <c r="A32" s="2">
        <v>113</v>
      </c>
      <c r="B32" s="7" t="s">
        <v>38</v>
      </c>
      <c r="C32" s="4">
        <v>650</v>
      </c>
    </row>
    <row r="33" spans="1:3" ht="15.75">
      <c r="A33" s="2">
        <v>41765</v>
      </c>
      <c r="B33" s="7" t="s">
        <v>3</v>
      </c>
      <c r="C33" s="4">
        <v>50</v>
      </c>
    </row>
    <row r="34" spans="1:3" ht="15.75">
      <c r="A34" s="2">
        <v>41765</v>
      </c>
      <c r="B34" s="7" t="s">
        <v>39</v>
      </c>
      <c r="C34" s="4">
        <v>6013</v>
      </c>
    </row>
    <row r="35" spans="1:3" ht="15.75">
      <c r="A35" s="2">
        <v>41766</v>
      </c>
      <c r="B35" s="7" t="s">
        <v>52</v>
      </c>
      <c r="C35" s="4">
        <v>1500</v>
      </c>
    </row>
    <row r="36" spans="1:3" ht="15.75">
      <c r="A36" s="2">
        <v>41766</v>
      </c>
      <c r="B36" s="7" t="s">
        <v>37</v>
      </c>
      <c r="C36" s="4">
        <v>51000</v>
      </c>
    </row>
    <row r="37" spans="1:3" ht="15.75">
      <c r="A37" s="2">
        <v>41767</v>
      </c>
      <c r="B37" s="8" t="s">
        <v>40</v>
      </c>
      <c r="C37" s="4">
        <v>5000</v>
      </c>
    </row>
    <row r="38" spans="1:3" ht="15.75">
      <c r="A38" s="2">
        <v>41774</v>
      </c>
      <c r="B38" s="7" t="s">
        <v>5</v>
      </c>
      <c r="C38" s="4">
        <v>1000</v>
      </c>
    </row>
    <row r="39" spans="1:3" ht="15.75">
      <c r="A39" s="2">
        <v>41776</v>
      </c>
      <c r="B39" s="8" t="s">
        <v>3</v>
      </c>
      <c r="C39" s="4">
        <v>30</v>
      </c>
    </row>
    <row r="40" spans="1:3" ht="15.75">
      <c r="A40" s="2">
        <v>41779</v>
      </c>
      <c r="B40" s="7" t="s">
        <v>38</v>
      </c>
      <c r="C40" s="4">
        <v>330</v>
      </c>
    </row>
    <row r="41" spans="1:3" ht="15.75">
      <c r="A41" s="2">
        <v>41782</v>
      </c>
      <c r="B41" s="7" t="s">
        <v>41</v>
      </c>
      <c r="C41" s="4">
        <v>10000</v>
      </c>
    </row>
    <row r="42" spans="1:3" ht="15.75">
      <c r="A42" s="2">
        <v>41783</v>
      </c>
      <c r="B42" s="7" t="s">
        <v>3</v>
      </c>
      <c r="C42" s="4">
        <v>10</v>
      </c>
    </row>
    <row r="43" spans="1:3" ht="15.75">
      <c r="A43" s="2">
        <v>41786</v>
      </c>
      <c r="B43" s="7" t="s">
        <v>3</v>
      </c>
      <c r="C43" s="4">
        <v>15</v>
      </c>
    </row>
    <row r="44" spans="1:3" ht="15.75">
      <c r="A44" s="2">
        <v>41786</v>
      </c>
      <c r="B44" s="7" t="s">
        <v>11</v>
      </c>
      <c r="C44" s="4">
        <v>5</v>
      </c>
    </row>
    <row r="45" spans="1:3" ht="15.75">
      <c r="A45" s="2">
        <v>41786</v>
      </c>
      <c r="B45" s="7" t="s">
        <v>11</v>
      </c>
      <c r="C45" s="4">
        <v>6</v>
      </c>
    </row>
    <row r="46" spans="1:3" ht="15.75">
      <c r="A46" s="2">
        <v>41786</v>
      </c>
      <c r="B46" s="8" t="s">
        <v>12</v>
      </c>
      <c r="C46" s="4">
        <v>5</v>
      </c>
    </row>
    <row r="47" spans="1:3" ht="15.75">
      <c r="A47" s="2">
        <v>41787</v>
      </c>
      <c r="B47" s="8" t="s">
        <v>3</v>
      </c>
      <c r="C47" s="4">
        <v>15</v>
      </c>
    </row>
    <row r="48" spans="1:3" ht="15.75">
      <c r="A48" s="2">
        <v>41787</v>
      </c>
      <c r="B48" s="7" t="s">
        <v>13</v>
      </c>
      <c r="C48" s="4">
        <v>5</v>
      </c>
    </row>
    <row r="49" spans="1:3" ht="15.75">
      <c r="A49" s="2">
        <v>41787</v>
      </c>
      <c r="B49" s="8" t="s">
        <v>14</v>
      </c>
      <c r="C49" s="4">
        <v>5</v>
      </c>
    </row>
    <row r="50" spans="1:3" ht="15.75">
      <c r="A50" s="2">
        <v>41787</v>
      </c>
      <c r="B50" s="7" t="s">
        <v>15</v>
      </c>
      <c r="C50" s="4">
        <v>5</v>
      </c>
    </row>
    <row r="51" spans="1:3" ht="15.75">
      <c r="A51" s="1">
        <v>3.06</v>
      </c>
      <c r="B51" s="8" t="s">
        <v>16</v>
      </c>
      <c r="C51" s="4">
        <v>5</v>
      </c>
    </row>
    <row r="52" spans="1:3" ht="15.75">
      <c r="A52" s="1">
        <v>3.06</v>
      </c>
      <c r="B52" s="8" t="s">
        <v>17</v>
      </c>
      <c r="C52" s="4">
        <v>5</v>
      </c>
    </row>
    <row r="53" spans="1:3" ht="15.75">
      <c r="A53" s="1">
        <v>3.06</v>
      </c>
      <c r="B53" s="8" t="s">
        <v>18</v>
      </c>
      <c r="C53" s="4">
        <v>7</v>
      </c>
    </row>
    <row r="54" spans="1:3" ht="15.75">
      <c r="A54" s="1">
        <v>3.06</v>
      </c>
      <c r="B54" s="7" t="s">
        <v>19</v>
      </c>
      <c r="C54" s="4">
        <v>5</v>
      </c>
    </row>
    <row r="55" spans="1:3" ht="15.75">
      <c r="A55" s="1">
        <v>3.06</v>
      </c>
      <c r="B55" s="7" t="s">
        <v>20</v>
      </c>
      <c r="C55" s="4">
        <v>10</v>
      </c>
    </row>
    <row r="56" spans="1:3" ht="15.75">
      <c r="A56" s="1">
        <v>3.06</v>
      </c>
      <c r="B56" s="7" t="s">
        <v>21</v>
      </c>
      <c r="C56" s="4">
        <v>5</v>
      </c>
    </row>
    <row r="57" spans="1:3" ht="15.75">
      <c r="A57" s="1">
        <v>3.06</v>
      </c>
      <c r="B57" s="7" t="s">
        <v>13</v>
      </c>
      <c r="C57" s="4">
        <v>5</v>
      </c>
    </row>
    <row r="58" spans="1:3" ht="15.75">
      <c r="A58" s="1">
        <v>3.06</v>
      </c>
      <c r="B58" s="8" t="s">
        <v>13</v>
      </c>
      <c r="C58" s="4">
        <v>5</v>
      </c>
    </row>
    <row r="59" spans="1:3" ht="15.75">
      <c r="A59" s="1">
        <v>3.06</v>
      </c>
      <c r="B59" s="8" t="s">
        <v>13</v>
      </c>
      <c r="C59" s="4">
        <v>5</v>
      </c>
    </row>
    <row r="60" spans="1:3" ht="15.75">
      <c r="A60" s="1">
        <v>3.06</v>
      </c>
      <c r="B60" s="8" t="s">
        <v>22</v>
      </c>
      <c r="C60" s="4">
        <v>10000</v>
      </c>
    </row>
    <row r="61" spans="1:3" ht="15.75">
      <c r="A61" s="1">
        <v>4.0599999999999996</v>
      </c>
      <c r="B61" s="7" t="s">
        <v>13</v>
      </c>
      <c r="C61" s="4">
        <v>5</v>
      </c>
    </row>
    <row r="62" spans="1:3" ht="15.75">
      <c r="A62" s="1">
        <v>4.0599999999999996</v>
      </c>
      <c r="B62" s="7" t="s">
        <v>23</v>
      </c>
      <c r="C62" s="4">
        <v>10</v>
      </c>
    </row>
    <row r="63" spans="1:3" ht="15.75">
      <c r="A63" s="1">
        <v>4.0599999999999996</v>
      </c>
      <c r="B63" s="7" t="s">
        <v>42</v>
      </c>
      <c r="C63" s="4">
        <v>3000</v>
      </c>
    </row>
    <row r="64" spans="1:3" ht="15.75">
      <c r="A64" s="1">
        <v>4.0599999999999996</v>
      </c>
      <c r="B64" s="7" t="s">
        <v>5</v>
      </c>
      <c r="C64" s="4">
        <v>1000</v>
      </c>
    </row>
    <row r="65" spans="1:3" ht="15.75">
      <c r="A65" s="1">
        <v>5.0599999999999996</v>
      </c>
      <c r="B65" s="8" t="s">
        <v>13</v>
      </c>
      <c r="C65" s="4">
        <v>5</v>
      </c>
    </row>
    <row r="66" spans="1:3" ht="15.75">
      <c r="A66" s="1">
        <v>6.06</v>
      </c>
      <c r="B66" s="7" t="s">
        <v>13</v>
      </c>
      <c r="C66" s="4">
        <v>5</v>
      </c>
    </row>
    <row r="67" spans="1:3" ht="15.75">
      <c r="A67" s="1">
        <v>6.06</v>
      </c>
      <c r="B67" s="7" t="s">
        <v>37</v>
      </c>
      <c r="C67" s="4">
        <v>51000</v>
      </c>
    </row>
    <row r="68" spans="1:3" ht="15.75">
      <c r="A68" s="1">
        <v>7.06</v>
      </c>
      <c r="B68" s="7" t="s">
        <v>13</v>
      </c>
      <c r="C68" s="4">
        <v>5</v>
      </c>
    </row>
    <row r="69" spans="1:3" ht="15.75">
      <c r="A69" s="1">
        <v>7.06</v>
      </c>
      <c r="B69" s="7" t="s">
        <v>13</v>
      </c>
      <c r="C69" s="4">
        <v>5</v>
      </c>
    </row>
    <row r="70" spans="1:3" ht="15.75">
      <c r="A70" s="1">
        <v>10.06</v>
      </c>
      <c r="B70" s="7" t="s">
        <v>3</v>
      </c>
      <c r="C70" s="4">
        <v>30</v>
      </c>
    </row>
    <row r="71" spans="1:3" ht="15.75">
      <c r="A71" s="1">
        <v>10.06</v>
      </c>
      <c r="B71" s="7" t="s">
        <v>24</v>
      </c>
      <c r="C71" s="4">
        <v>5</v>
      </c>
    </row>
    <row r="72" spans="1:3" ht="15.75">
      <c r="A72" s="1">
        <v>10.06</v>
      </c>
      <c r="B72" s="8" t="s">
        <v>13</v>
      </c>
      <c r="C72" s="4">
        <v>5</v>
      </c>
    </row>
    <row r="73" spans="1:3" ht="15.75">
      <c r="A73" s="1">
        <v>10.06</v>
      </c>
      <c r="B73" s="7" t="s">
        <v>25</v>
      </c>
      <c r="C73" s="4">
        <v>5</v>
      </c>
    </row>
    <row r="74" spans="1:3" ht="15.75">
      <c r="A74" s="1">
        <v>17.059999999999999</v>
      </c>
      <c r="B74" s="8" t="s">
        <v>26</v>
      </c>
      <c r="C74" s="4">
        <v>5</v>
      </c>
    </row>
    <row r="75" spans="1:3" ht="15.75">
      <c r="A75" s="1">
        <v>21.06</v>
      </c>
      <c r="B75" s="7" t="s">
        <v>3</v>
      </c>
      <c r="C75" s="4">
        <v>15</v>
      </c>
    </row>
    <row r="76" spans="1:3" ht="15.75">
      <c r="A76" s="1">
        <v>21.06</v>
      </c>
      <c r="B76" s="7" t="s">
        <v>27</v>
      </c>
      <c r="C76" s="4">
        <v>5</v>
      </c>
    </row>
    <row r="77" spans="1:3" ht="15.75">
      <c r="A77" s="1">
        <v>21.06</v>
      </c>
      <c r="B77" s="7" t="s">
        <v>38</v>
      </c>
      <c r="C77" s="4">
        <v>4020</v>
      </c>
    </row>
    <row r="78" spans="1:3" ht="15.75">
      <c r="A78" s="1">
        <v>1.07</v>
      </c>
      <c r="B78" s="7" t="s">
        <v>3</v>
      </c>
      <c r="C78" s="4">
        <v>1500</v>
      </c>
    </row>
    <row r="79" spans="1:3" ht="15.75">
      <c r="A79" s="1">
        <v>1.07</v>
      </c>
      <c r="B79" s="7" t="s">
        <v>21</v>
      </c>
      <c r="C79" s="4">
        <v>5</v>
      </c>
    </row>
    <row r="80" spans="1:3" ht="15.75">
      <c r="A80" s="1">
        <v>1.07</v>
      </c>
      <c r="B80" s="8" t="s">
        <v>13</v>
      </c>
      <c r="C80" s="4">
        <v>5</v>
      </c>
    </row>
    <row r="81" spans="1:3" ht="15.75">
      <c r="A81" s="1">
        <v>1.07</v>
      </c>
      <c r="B81" s="7" t="s">
        <v>3</v>
      </c>
      <c r="C81" s="4">
        <v>15</v>
      </c>
    </row>
    <row r="82" spans="1:3" ht="15.75">
      <c r="A82" s="1">
        <v>2.0699999999999998</v>
      </c>
      <c r="B82" s="7" t="s">
        <v>5</v>
      </c>
      <c r="C82" s="4">
        <v>1000</v>
      </c>
    </row>
    <row r="83" spans="1:3" ht="15.75">
      <c r="A83" s="1">
        <v>2.0699999999999998</v>
      </c>
      <c r="B83" s="7" t="s">
        <v>3</v>
      </c>
      <c r="C83" s="4">
        <v>10</v>
      </c>
    </row>
    <row r="84" spans="1:3" ht="15.75">
      <c r="A84" s="1">
        <v>5.07</v>
      </c>
      <c r="B84" s="7" t="s">
        <v>3</v>
      </c>
      <c r="C84" s="4">
        <v>420</v>
      </c>
    </row>
    <row r="85" spans="1:3" ht="15.75">
      <c r="A85" s="1">
        <v>5.07</v>
      </c>
      <c r="B85" s="7" t="s">
        <v>37</v>
      </c>
      <c r="C85" s="4">
        <v>51000</v>
      </c>
    </row>
    <row r="86" spans="1:3" ht="15.75">
      <c r="A86" s="1">
        <v>5.07</v>
      </c>
      <c r="B86" s="7" t="s">
        <v>3</v>
      </c>
      <c r="C86" s="4">
        <v>16</v>
      </c>
    </row>
    <row r="87" spans="1:3" ht="15.75">
      <c r="A87" s="1">
        <v>9.07</v>
      </c>
      <c r="B87" s="7" t="s">
        <v>3</v>
      </c>
      <c r="C87" s="4">
        <v>10</v>
      </c>
    </row>
    <row r="88" spans="1:3" ht="15.75">
      <c r="A88" s="1">
        <v>10.07</v>
      </c>
      <c r="B88" s="8" t="s">
        <v>28</v>
      </c>
      <c r="C88" s="4">
        <v>33100</v>
      </c>
    </row>
    <row r="89" spans="1:3" ht="15.75">
      <c r="A89" s="1">
        <v>11.07</v>
      </c>
      <c r="B89" s="7" t="s">
        <v>3</v>
      </c>
      <c r="C89" s="4">
        <v>10</v>
      </c>
    </row>
    <row r="90" spans="1:3" ht="15.75">
      <c r="A90" s="1">
        <v>15.07</v>
      </c>
      <c r="B90" s="8" t="s">
        <v>29</v>
      </c>
      <c r="C90" s="4">
        <v>5</v>
      </c>
    </row>
    <row r="91" spans="1:3" ht="15.75">
      <c r="A91" s="1">
        <v>15.07</v>
      </c>
      <c r="B91" s="7" t="s">
        <v>3</v>
      </c>
      <c r="C91" s="4">
        <v>50</v>
      </c>
    </row>
    <row r="92" spans="1:3" ht="15.75">
      <c r="A92" s="1">
        <v>19.07</v>
      </c>
      <c r="B92" s="7" t="s">
        <v>3</v>
      </c>
      <c r="C92" s="4">
        <v>15</v>
      </c>
    </row>
    <row r="93" spans="1:3" ht="15.75">
      <c r="A93" s="1">
        <v>22.07</v>
      </c>
      <c r="B93" s="8" t="s">
        <v>3</v>
      </c>
      <c r="C93" s="4">
        <v>2000</v>
      </c>
    </row>
    <row r="94" spans="1:3" ht="15.75">
      <c r="A94" s="1">
        <v>25.07</v>
      </c>
      <c r="B94" s="7" t="s">
        <v>30</v>
      </c>
      <c r="C94" s="4">
        <v>5000</v>
      </c>
    </row>
    <row r="95" spans="1:3" ht="15.75">
      <c r="A95" s="1">
        <v>26.07</v>
      </c>
      <c r="B95" s="7" t="s">
        <v>3</v>
      </c>
      <c r="C95" s="4">
        <v>15</v>
      </c>
    </row>
    <row r="96" spans="1:3" ht="15.75">
      <c r="A96" s="1">
        <v>29.07</v>
      </c>
      <c r="B96" s="8" t="s">
        <v>18</v>
      </c>
      <c r="C96" s="4">
        <v>7</v>
      </c>
    </row>
    <row r="97" spans="1:3" ht="15.75">
      <c r="A97" s="1">
        <v>1.08</v>
      </c>
      <c r="B97" s="7" t="s">
        <v>13</v>
      </c>
      <c r="C97" s="4">
        <v>5</v>
      </c>
    </row>
    <row r="98" spans="1:3" ht="15.75">
      <c r="A98" s="1">
        <v>1.08</v>
      </c>
      <c r="B98" s="7" t="s">
        <v>21</v>
      </c>
      <c r="C98" s="4">
        <v>5</v>
      </c>
    </row>
    <row r="99" spans="1:3" ht="15.75">
      <c r="A99" s="1">
        <v>1.08</v>
      </c>
      <c r="B99" s="7" t="s">
        <v>52</v>
      </c>
      <c r="C99" s="4">
        <v>1500</v>
      </c>
    </row>
    <row r="100" spans="1:3" ht="15.75">
      <c r="A100" s="1">
        <v>1.08</v>
      </c>
      <c r="B100" s="7" t="s">
        <v>40</v>
      </c>
      <c r="C100" s="4">
        <v>5000</v>
      </c>
    </row>
    <row r="101" spans="1:3" ht="15.75">
      <c r="A101" s="1">
        <v>2.08</v>
      </c>
      <c r="B101" s="7" t="s">
        <v>3</v>
      </c>
      <c r="C101" s="4">
        <v>15</v>
      </c>
    </row>
    <row r="102" spans="1:3" ht="15.75">
      <c r="A102" s="1">
        <v>2.08</v>
      </c>
      <c r="B102" s="7" t="s">
        <v>43</v>
      </c>
      <c r="C102" s="4">
        <v>1000</v>
      </c>
    </row>
    <row r="103" spans="1:3" ht="15.75">
      <c r="A103" s="1">
        <v>5.08</v>
      </c>
      <c r="B103" s="7" t="s">
        <v>31</v>
      </c>
      <c r="C103" s="4">
        <v>1</v>
      </c>
    </row>
    <row r="104" spans="1:3" ht="15.75">
      <c r="A104" s="1">
        <v>6.08</v>
      </c>
      <c r="B104" s="7" t="s">
        <v>37</v>
      </c>
      <c r="C104" s="4">
        <v>51000</v>
      </c>
    </row>
    <row r="105" spans="1:3" ht="15.75">
      <c r="A105" s="1">
        <v>7.08</v>
      </c>
      <c r="B105" s="7" t="s">
        <v>5</v>
      </c>
      <c r="C105" s="4">
        <v>1000</v>
      </c>
    </row>
    <row r="106" spans="1:3" ht="15.75">
      <c r="A106" s="1">
        <v>9.08</v>
      </c>
      <c r="B106" s="8" t="s">
        <v>32</v>
      </c>
      <c r="C106" s="4">
        <v>551</v>
      </c>
    </row>
    <row r="107" spans="1:3" ht="15.75">
      <c r="A107" s="1">
        <v>13.08</v>
      </c>
      <c r="B107" s="8" t="s">
        <v>29</v>
      </c>
      <c r="C107" s="4">
        <v>5</v>
      </c>
    </row>
    <row r="108" spans="1:3" ht="15.75">
      <c r="A108" s="1">
        <v>13.08</v>
      </c>
      <c r="B108" s="7" t="s">
        <v>33</v>
      </c>
      <c r="C108" s="4">
        <v>3000</v>
      </c>
    </row>
    <row r="109" spans="1:3" ht="15.75">
      <c r="A109" s="1">
        <v>15.08</v>
      </c>
      <c r="B109" s="7" t="s">
        <v>38</v>
      </c>
      <c r="C109" s="4">
        <v>680</v>
      </c>
    </row>
    <row r="110" spans="1:3" ht="15.75">
      <c r="A110" s="1">
        <v>26.08</v>
      </c>
      <c r="B110" s="7" t="s">
        <v>44</v>
      </c>
      <c r="C110" s="4">
        <v>400</v>
      </c>
    </row>
    <row r="111" spans="1:3" ht="15.75">
      <c r="A111" s="1">
        <v>28.08</v>
      </c>
      <c r="B111" s="8" t="s">
        <v>18</v>
      </c>
      <c r="C111" s="4">
        <v>7</v>
      </c>
    </row>
    <row r="112" spans="1:3" ht="15.75">
      <c r="A112" s="1">
        <v>29.08</v>
      </c>
      <c r="B112" s="7" t="s">
        <v>43</v>
      </c>
      <c r="C112" s="4">
        <v>300</v>
      </c>
    </row>
    <row r="113" spans="1:3" ht="15.75">
      <c r="A113" s="1">
        <v>29.08</v>
      </c>
      <c r="B113" s="7" t="s">
        <v>44</v>
      </c>
      <c r="C113" s="4">
        <v>500</v>
      </c>
    </row>
    <row r="114" spans="1:3" ht="15.75">
      <c r="A114" s="1">
        <v>30.08</v>
      </c>
      <c r="B114" s="7" t="s">
        <v>3</v>
      </c>
      <c r="C114" s="4">
        <v>15</v>
      </c>
    </row>
    <row r="115" spans="1:3" ht="15.75">
      <c r="A115" s="1">
        <v>30.08</v>
      </c>
      <c r="B115" s="7" t="s">
        <v>3</v>
      </c>
      <c r="C115" s="4">
        <v>2500</v>
      </c>
    </row>
    <row r="116" spans="1:3" ht="15.75">
      <c r="A116" s="1">
        <v>2.09</v>
      </c>
      <c r="B116" s="8" t="s">
        <v>44</v>
      </c>
      <c r="C116" s="4">
        <v>500</v>
      </c>
    </row>
    <row r="117" spans="1:3" ht="15.75">
      <c r="A117" s="1">
        <v>2.09</v>
      </c>
      <c r="B117" s="7" t="s">
        <v>21</v>
      </c>
      <c r="C117" s="4">
        <v>5</v>
      </c>
    </row>
    <row r="118" spans="1:3" ht="15.75">
      <c r="A118" s="1">
        <v>3.09</v>
      </c>
      <c r="B118" s="7" t="s">
        <v>52</v>
      </c>
      <c r="C118" s="4">
        <v>1500</v>
      </c>
    </row>
    <row r="119" spans="1:3" ht="15.75">
      <c r="A119" s="1">
        <v>4.09</v>
      </c>
      <c r="B119" s="7" t="s">
        <v>37</v>
      </c>
      <c r="C119" s="4">
        <v>51000</v>
      </c>
    </row>
    <row r="120" spans="1:3" ht="15.75">
      <c r="A120" s="1">
        <v>6.09</v>
      </c>
      <c r="B120" s="7" t="s">
        <v>44</v>
      </c>
      <c r="C120" s="4">
        <v>400</v>
      </c>
    </row>
    <row r="121" spans="1:3" ht="15.75">
      <c r="A121" s="1">
        <v>6.09</v>
      </c>
      <c r="B121" s="7" t="s">
        <v>44</v>
      </c>
      <c r="C121" s="4">
        <v>500</v>
      </c>
    </row>
    <row r="122" spans="1:3" ht="15.75">
      <c r="A122" s="1">
        <v>10.09</v>
      </c>
      <c r="B122" s="7" t="s">
        <v>44</v>
      </c>
      <c r="C122" s="4">
        <v>500</v>
      </c>
    </row>
    <row r="123" spans="1:3" ht="15.75">
      <c r="A123" s="1">
        <v>12.09</v>
      </c>
      <c r="B123" s="7" t="s">
        <v>44</v>
      </c>
      <c r="C123" s="4">
        <v>500</v>
      </c>
    </row>
    <row r="124" spans="1:3" ht="15.75">
      <c r="A124" s="1">
        <v>13.09</v>
      </c>
      <c r="B124" s="7" t="s">
        <v>5</v>
      </c>
      <c r="C124" s="4">
        <v>1000</v>
      </c>
    </row>
    <row r="125" spans="1:3" ht="15.75">
      <c r="A125" s="1">
        <v>13.09</v>
      </c>
      <c r="B125" s="7" t="s">
        <v>38</v>
      </c>
      <c r="C125" s="4">
        <v>5600</v>
      </c>
    </row>
    <row r="126" spans="1:3" ht="15.75">
      <c r="A126" s="1">
        <v>13.09</v>
      </c>
      <c r="B126" s="7" t="s">
        <v>29</v>
      </c>
      <c r="C126" s="4">
        <v>5</v>
      </c>
    </row>
    <row r="127" spans="1:3" ht="15.75">
      <c r="A127" s="1">
        <v>13.09</v>
      </c>
      <c r="B127" s="7" t="s">
        <v>10</v>
      </c>
      <c r="C127" s="4">
        <v>15</v>
      </c>
    </row>
    <row r="128" spans="1:3" ht="15.75">
      <c r="A128" s="3">
        <v>16.09</v>
      </c>
      <c r="B128" s="7" t="s">
        <v>44</v>
      </c>
      <c r="C128" s="4">
        <v>400</v>
      </c>
    </row>
    <row r="129" spans="1:3" ht="15.75">
      <c r="A129" s="3">
        <v>24.09</v>
      </c>
      <c r="B129" s="8" t="s">
        <v>44</v>
      </c>
      <c r="C129" s="4">
        <v>500</v>
      </c>
    </row>
    <row r="130" spans="1:3" ht="15.75">
      <c r="A130" s="3">
        <v>27.09</v>
      </c>
      <c r="B130" s="7" t="s">
        <v>44</v>
      </c>
      <c r="C130" s="4">
        <v>500</v>
      </c>
    </row>
    <row r="131" spans="1:3" ht="15.75">
      <c r="A131" s="3">
        <v>30.09</v>
      </c>
      <c r="B131" s="7" t="s">
        <v>18</v>
      </c>
      <c r="C131" s="4">
        <v>7</v>
      </c>
    </row>
    <row r="132" spans="1:3" ht="15.75">
      <c r="A132" s="3">
        <v>1.1000000000000001</v>
      </c>
      <c r="B132" s="7" t="s">
        <v>3</v>
      </c>
      <c r="C132" s="4">
        <v>5000</v>
      </c>
    </row>
    <row r="133" spans="1:3" ht="15.75">
      <c r="A133" s="3">
        <v>1.1000000000000001</v>
      </c>
      <c r="B133" s="7" t="s">
        <v>21</v>
      </c>
      <c r="C133" s="4">
        <v>5</v>
      </c>
    </row>
    <row r="134" spans="1:3" ht="15.75">
      <c r="A134" s="3">
        <v>4.0999999999999996</v>
      </c>
      <c r="B134" s="7" t="s">
        <v>45</v>
      </c>
      <c r="C134" s="4">
        <v>500</v>
      </c>
    </row>
    <row r="135" spans="1:3" ht="15.75">
      <c r="A135" s="3">
        <v>7.1</v>
      </c>
      <c r="B135" s="7" t="s">
        <v>44</v>
      </c>
      <c r="C135" s="4">
        <v>500</v>
      </c>
    </row>
    <row r="136" spans="1:3" ht="15.75">
      <c r="A136" s="3">
        <v>8.1</v>
      </c>
      <c r="B136" s="7" t="s">
        <v>37</v>
      </c>
      <c r="C136" s="4">
        <v>51000</v>
      </c>
    </row>
    <row r="137" spans="1:3" ht="15.75">
      <c r="A137" s="3">
        <v>8.1</v>
      </c>
      <c r="B137" s="7" t="s">
        <v>38</v>
      </c>
      <c r="C137" s="4">
        <v>820</v>
      </c>
    </row>
    <row r="138" spans="1:3" ht="15.75">
      <c r="A138" s="3">
        <v>14.1</v>
      </c>
      <c r="B138" s="7" t="s">
        <v>3</v>
      </c>
      <c r="C138" s="4">
        <v>5</v>
      </c>
    </row>
    <row r="139" spans="1:3" ht="15.75">
      <c r="A139" s="3">
        <v>14.1</v>
      </c>
      <c r="B139" s="7" t="s">
        <v>29</v>
      </c>
      <c r="C139" s="4">
        <v>5</v>
      </c>
    </row>
    <row r="140" spans="1:3" ht="15.75">
      <c r="A140" s="3">
        <v>14.1</v>
      </c>
      <c r="B140" s="7" t="s">
        <v>44</v>
      </c>
      <c r="C140" s="4">
        <v>500</v>
      </c>
    </row>
    <row r="141" spans="1:3" ht="15.75">
      <c r="A141" s="3">
        <v>15.1</v>
      </c>
      <c r="B141" s="7" t="s">
        <v>46</v>
      </c>
      <c r="C141" s="4">
        <v>5000</v>
      </c>
    </row>
    <row r="142" spans="1:3" ht="15.75">
      <c r="A142" s="3">
        <v>24.1</v>
      </c>
      <c r="B142" s="7" t="s">
        <v>44</v>
      </c>
      <c r="C142" s="4">
        <v>500</v>
      </c>
    </row>
    <row r="143" spans="1:3" ht="15.75">
      <c r="A143" s="3">
        <v>28.1</v>
      </c>
      <c r="B143" s="7" t="s">
        <v>18</v>
      </c>
      <c r="C143" s="4">
        <v>7</v>
      </c>
    </row>
    <row r="144" spans="1:3" ht="15.75">
      <c r="A144" s="3">
        <v>28.1</v>
      </c>
      <c r="B144" s="7" t="s">
        <v>34</v>
      </c>
      <c r="C144" s="4">
        <v>5000</v>
      </c>
    </row>
    <row r="145" spans="1:3" ht="15.75">
      <c r="A145" s="3">
        <v>28.1</v>
      </c>
      <c r="B145" s="7" t="s">
        <v>34</v>
      </c>
      <c r="C145" s="4">
        <v>5000</v>
      </c>
    </row>
    <row r="146" spans="1:3" ht="15.75">
      <c r="A146" s="3">
        <v>28.1</v>
      </c>
      <c r="B146" s="7" t="s">
        <v>44</v>
      </c>
      <c r="C146" s="4">
        <v>500</v>
      </c>
    </row>
    <row r="147" spans="1:3" ht="15.75">
      <c r="A147" s="3">
        <v>29.1</v>
      </c>
      <c r="B147" s="7" t="s">
        <v>38</v>
      </c>
      <c r="C147" s="4">
        <v>820</v>
      </c>
    </row>
    <row r="148" spans="1:3" ht="15.75">
      <c r="A148" s="3">
        <v>29.1</v>
      </c>
      <c r="B148" s="7" t="s">
        <v>44</v>
      </c>
      <c r="C148" s="4">
        <v>500</v>
      </c>
    </row>
    <row r="149" spans="1:3" ht="15.75">
      <c r="A149" s="3">
        <v>30.1</v>
      </c>
      <c r="B149" s="7" t="s">
        <v>47</v>
      </c>
      <c r="C149" s="4">
        <v>10000</v>
      </c>
    </row>
    <row r="150" spans="1:3" ht="15.75">
      <c r="A150" s="3">
        <v>7.11</v>
      </c>
      <c r="B150" s="7" t="s">
        <v>5</v>
      </c>
      <c r="C150" s="4">
        <v>1000</v>
      </c>
    </row>
    <row r="151" spans="1:3" ht="15.75">
      <c r="A151" s="3">
        <v>8.11</v>
      </c>
      <c r="B151" s="7" t="s">
        <v>44</v>
      </c>
      <c r="C151" s="4">
        <v>500</v>
      </c>
    </row>
    <row r="152" spans="1:3" ht="15.75">
      <c r="A152" s="3">
        <v>8.11</v>
      </c>
      <c r="B152" s="7" t="s">
        <v>52</v>
      </c>
      <c r="C152" s="4">
        <v>1500</v>
      </c>
    </row>
    <row r="153" spans="1:3" ht="15.75">
      <c r="A153" s="3">
        <v>8.11</v>
      </c>
      <c r="B153" s="7" t="s">
        <v>37</v>
      </c>
      <c r="C153" s="4">
        <v>51000</v>
      </c>
    </row>
    <row r="154" spans="1:3" ht="15.75">
      <c r="A154" s="3">
        <v>12.11</v>
      </c>
      <c r="B154" s="7" t="s">
        <v>44</v>
      </c>
      <c r="C154" s="4">
        <v>500</v>
      </c>
    </row>
    <row r="155" spans="1:3" ht="15.75">
      <c r="A155" s="3">
        <v>15.11</v>
      </c>
      <c r="B155" s="7" t="s">
        <v>44</v>
      </c>
      <c r="C155" s="4">
        <v>500</v>
      </c>
    </row>
    <row r="156" spans="1:3" ht="15.75">
      <c r="A156" s="3">
        <v>18.11</v>
      </c>
      <c r="B156" s="7" t="s">
        <v>29</v>
      </c>
      <c r="C156" s="4">
        <v>5</v>
      </c>
    </row>
    <row r="157" spans="1:3" ht="15.75">
      <c r="A157" s="3">
        <v>21.11</v>
      </c>
      <c r="B157" s="7" t="s">
        <v>44</v>
      </c>
      <c r="C157" s="4">
        <v>500</v>
      </c>
    </row>
    <row r="158" spans="1:3" ht="15.75">
      <c r="A158" s="3">
        <v>27.11</v>
      </c>
      <c r="B158" s="7" t="s">
        <v>38</v>
      </c>
      <c r="C158" s="4">
        <v>9350</v>
      </c>
    </row>
    <row r="159" spans="1:3" ht="15.75">
      <c r="A159" s="3">
        <v>9.1199999999999992</v>
      </c>
      <c r="B159" s="7" t="s">
        <v>3</v>
      </c>
      <c r="C159" s="4">
        <v>5</v>
      </c>
    </row>
    <row r="160" spans="1:3" ht="15.75">
      <c r="A160" s="3">
        <v>9.02</v>
      </c>
      <c r="B160" s="7" t="s">
        <v>37</v>
      </c>
      <c r="C160" s="4">
        <v>51000</v>
      </c>
    </row>
    <row r="161" spans="1:3" ht="15.75">
      <c r="A161" s="3">
        <v>13.12</v>
      </c>
      <c r="B161" s="7" t="s">
        <v>3</v>
      </c>
      <c r="C161" s="4">
        <v>500</v>
      </c>
    </row>
    <row r="162" spans="1:3" ht="15.75">
      <c r="A162" s="3">
        <v>13.12</v>
      </c>
      <c r="B162" s="7" t="s">
        <v>5</v>
      </c>
      <c r="C162" s="4">
        <v>1000</v>
      </c>
    </row>
    <row r="163" spans="1:3" ht="15.75">
      <c r="A163" s="3">
        <v>16.12</v>
      </c>
      <c r="B163" s="7" t="s">
        <v>3</v>
      </c>
      <c r="C163" s="4">
        <v>10000</v>
      </c>
    </row>
    <row r="164" spans="1:3" ht="15.75">
      <c r="A164" s="3">
        <v>16.12</v>
      </c>
      <c r="B164" s="7" t="s">
        <v>3</v>
      </c>
      <c r="C164" s="4">
        <v>500</v>
      </c>
    </row>
    <row r="165" spans="1:3" ht="15.75">
      <c r="A165" s="3">
        <v>24.12</v>
      </c>
      <c r="B165" s="7" t="s">
        <v>48</v>
      </c>
      <c r="C165" s="4">
        <v>10000</v>
      </c>
    </row>
    <row r="166" spans="1:3">
      <c r="A166" s="3"/>
      <c r="B166" s="1" t="s">
        <v>49</v>
      </c>
      <c r="C166" s="4">
        <f>SUM(C2:C165)</f>
        <v>813836.47</v>
      </c>
    </row>
    <row r="168" spans="1:3" ht="15.75">
      <c r="B168" s="9" t="s">
        <v>50</v>
      </c>
      <c r="C168" s="10">
        <v>56430.05</v>
      </c>
    </row>
    <row r="169" spans="1:3" ht="15.75">
      <c r="B169" s="9" t="s">
        <v>51</v>
      </c>
      <c r="C169" s="11">
        <f>SUM(C166:C168)</f>
        <v>870266.52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topLeftCell="A3" workbookViewId="0">
      <selection activeCell="B86" sqref="B86"/>
    </sheetView>
  </sheetViews>
  <sheetFormatPr defaultRowHeight="15"/>
  <cols>
    <col min="2" max="2" width="97.85546875" customWidth="1"/>
    <col min="3" max="3" width="18.85546875" customWidth="1"/>
  </cols>
  <sheetData>
    <row r="1" spans="1:4">
      <c r="A1" s="1"/>
      <c r="B1" s="1" t="s">
        <v>53</v>
      </c>
      <c r="C1" s="1" t="s">
        <v>49</v>
      </c>
      <c r="D1" s="1"/>
    </row>
    <row r="2" spans="1:4">
      <c r="A2" s="1"/>
      <c r="B2" s="12" t="s">
        <v>54</v>
      </c>
      <c r="C2" s="13"/>
      <c r="D2" s="4"/>
    </row>
    <row r="3" spans="1:4">
      <c r="A3" s="1"/>
      <c r="B3" s="12" t="s">
        <v>55</v>
      </c>
      <c r="C3" s="13">
        <v>344520</v>
      </c>
      <c r="D3" s="4"/>
    </row>
    <row r="4" spans="1:4">
      <c r="A4" s="1"/>
      <c r="B4" s="12" t="s">
        <v>56</v>
      </c>
      <c r="C4" s="13">
        <v>160193</v>
      </c>
      <c r="D4" s="4"/>
    </row>
    <row r="5" spans="1:4">
      <c r="A5" s="3"/>
      <c r="B5" s="12" t="s">
        <v>57</v>
      </c>
      <c r="C5" s="13">
        <v>4655</v>
      </c>
      <c r="D5" s="4"/>
    </row>
    <row r="6" spans="1:4">
      <c r="A6" s="3"/>
      <c r="B6" s="12" t="s">
        <v>58</v>
      </c>
      <c r="C6" s="13">
        <v>48000</v>
      </c>
      <c r="D6" s="4"/>
    </row>
    <row r="7" spans="1:4">
      <c r="A7" s="3"/>
      <c r="B7" s="12" t="s">
        <v>59</v>
      </c>
      <c r="C7" s="13"/>
      <c r="D7" s="4"/>
    </row>
    <row r="8" spans="1:4">
      <c r="A8" s="3">
        <v>3.01</v>
      </c>
      <c r="B8" s="1" t="s">
        <v>60</v>
      </c>
      <c r="C8" s="13">
        <v>12670</v>
      </c>
      <c r="D8" s="4"/>
    </row>
    <row r="9" spans="1:4">
      <c r="A9" s="3">
        <v>9.01</v>
      </c>
      <c r="B9" s="1" t="s">
        <v>60</v>
      </c>
      <c r="C9" s="13">
        <v>6640</v>
      </c>
      <c r="D9" s="4"/>
    </row>
    <row r="10" spans="1:4">
      <c r="A10" s="3">
        <v>9.01</v>
      </c>
      <c r="B10" s="1" t="s">
        <v>60</v>
      </c>
      <c r="C10" s="13">
        <v>3918</v>
      </c>
      <c r="D10" s="4"/>
    </row>
    <row r="11" spans="1:4">
      <c r="A11" s="3">
        <v>10.01</v>
      </c>
      <c r="B11" s="1" t="s">
        <v>61</v>
      </c>
      <c r="C11" s="13">
        <v>8606</v>
      </c>
      <c r="D11" s="4"/>
    </row>
    <row r="12" spans="1:4">
      <c r="A12" s="3">
        <v>16.010000000000002</v>
      </c>
      <c r="B12" s="12" t="s">
        <v>62</v>
      </c>
      <c r="C12" s="13">
        <v>6370</v>
      </c>
      <c r="D12" s="4"/>
    </row>
    <row r="13" spans="1:4">
      <c r="A13" s="3">
        <v>18.010000000000002</v>
      </c>
      <c r="B13" s="12" t="s">
        <v>63</v>
      </c>
      <c r="C13" s="13">
        <v>7407</v>
      </c>
      <c r="D13" s="4"/>
    </row>
    <row r="14" spans="1:4">
      <c r="A14" s="3">
        <v>1.02</v>
      </c>
      <c r="B14" s="12" t="s">
        <v>64</v>
      </c>
      <c r="C14" s="13">
        <v>11600.99</v>
      </c>
      <c r="D14" s="4"/>
    </row>
    <row r="15" spans="1:4">
      <c r="A15" s="3">
        <v>4.0199999999999996</v>
      </c>
      <c r="B15" s="1" t="s">
        <v>60</v>
      </c>
      <c r="C15" s="13">
        <v>12166</v>
      </c>
      <c r="D15" s="4"/>
    </row>
    <row r="16" spans="1:4">
      <c r="A16" s="3">
        <v>4.0199999999999996</v>
      </c>
      <c r="B16" s="1" t="s">
        <v>60</v>
      </c>
      <c r="C16" s="13">
        <v>6258</v>
      </c>
      <c r="D16" s="4"/>
    </row>
    <row r="17" spans="1:4">
      <c r="A17" s="3">
        <v>15.02</v>
      </c>
      <c r="B17" s="1" t="s">
        <v>65</v>
      </c>
      <c r="C17" s="13">
        <v>12693</v>
      </c>
      <c r="D17" s="4"/>
    </row>
    <row r="18" spans="1:4">
      <c r="A18" s="3">
        <v>20.02</v>
      </c>
      <c r="B18" s="1" t="s">
        <v>66</v>
      </c>
      <c r="C18" s="13">
        <v>15205.35</v>
      </c>
      <c r="D18" s="4"/>
    </row>
    <row r="19" spans="1:4">
      <c r="A19" s="3">
        <v>4.0199999999999996</v>
      </c>
      <c r="B19" s="12" t="s">
        <v>67</v>
      </c>
      <c r="C19" s="13">
        <v>2232.27</v>
      </c>
      <c r="D19" s="4"/>
    </row>
    <row r="20" spans="1:4">
      <c r="A20" s="1">
        <v>19.02</v>
      </c>
      <c r="B20" s="12" t="s">
        <v>68</v>
      </c>
      <c r="C20" s="13">
        <v>3929</v>
      </c>
      <c r="D20" s="4"/>
    </row>
    <row r="21" spans="1:4">
      <c r="A21" s="1">
        <v>11.03</v>
      </c>
      <c r="B21" s="12" t="s">
        <v>69</v>
      </c>
      <c r="C21" s="13">
        <v>10237.5</v>
      </c>
      <c r="D21" s="4"/>
    </row>
    <row r="22" spans="1:4">
      <c r="A22" s="1">
        <v>12.03</v>
      </c>
      <c r="B22" s="14" t="s">
        <v>70</v>
      </c>
      <c r="C22" s="15">
        <v>11933.56</v>
      </c>
      <c r="D22" s="4"/>
    </row>
    <row r="23" spans="1:4">
      <c r="A23" s="1">
        <v>13.03</v>
      </c>
      <c r="B23" s="12" t="s">
        <v>71</v>
      </c>
      <c r="C23" s="13">
        <v>5719.7</v>
      </c>
      <c r="D23" s="4"/>
    </row>
    <row r="24" spans="1:4">
      <c r="A24" s="1">
        <v>25.03</v>
      </c>
      <c r="B24" s="12" t="s">
        <v>72</v>
      </c>
      <c r="C24" s="13">
        <v>8544.06</v>
      </c>
      <c r="D24" s="4"/>
    </row>
    <row r="25" spans="1:4">
      <c r="A25" s="1">
        <v>11.04</v>
      </c>
      <c r="B25" s="12" t="s">
        <v>73</v>
      </c>
      <c r="C25" s="13">
        <v>6770</v>
      </c>
      <c r="D25" s="4"/>
    </row>
    <row r="26" spans="1:4">
      <c r="A26" s="1">
        <v>15.04</v>
      </c>
      <c r="B26" s="14" t="s">
        <v>74</v>
      </c>
      <c r="C26" s="15">
        <v>10143</v>
      </c>
      <c r="D26" s="4"/>
    </row>
    <row r="27" spans="1:4">
      <c r="A27" s="1">
        <v>16.04</v>
      </c>
      <c r="B27" s="12" t="s">
        <v>75</v>
      </c>
      <c r="C27" s="13">
        <v>1063</v>
      </c>
      <c r="D27" s="4"/>
    </row>
    <row r="28" spans="1:4">
      <c r="A28" s="3">
        <v>29.05</v>
      </c>
      <c r="B28" s="14" t="s">
        <v>76</v>
      </c>
      <c r="C28" s="13">
        <v>4830.57</v>
      </c>
      <c r="D28" s="4"/>
    </row>
    <row r="29" spans="1:4">
      <c r="A29" s="3">
        <v>29.05</v>
      </c>
      <c r="B29" s="14" t="s">
        <v>76</v>
      </c>
      <c r="C29" s="15">
        <v>5599.29</v>
      </c>
      <c r="D29" s="4"/>
    </row>
    <row r="30" spans="1:4">
      <c r="A30" s="3">
        <v>29.05</v>
      </c>
      <c r="B30" s="12" t="s">
        <v>66</v>
      </c>
      <c r="C30" s="13">
        <v>11788</v>
      </c>
      <c r="D30" s="4"/>
    </row>
    <row r="31" spans="1:4">
      <c r="A31" s="3">
        <v>31.05</v>
      </c>
      <c r="B31" s="12" t="s">
        <v>77</v>
      </c>
      <c r="C31" s="13">
        <v>850</v>
      </c>
      <c r="D31" s="4"/>
    </row>
    <row r="32" spans="1:4">
      <c r="A32" s="1">
        <v>10.06</v>
      </c>
      <c r="B32" s="14" t="s">
        <v>78</v>
      </c>
      <c r="C32" s="13">
        <v>8453.2199999999993</v>
      </c>
      <c r="D32" s="4" t="s">
        <v>79</v>
      </c>
    </row>
    <row r="33" spans="1:4">
      <c r="A33" s="1">
        <v>10.06</v>
      </c>
      <c r="B33" s="14" t="s">
        <v>80</v>
      </c>
      <c r="C33" s="13">
        <v>1050</v>
      </c>
      <c r="D33" s="4"/>
    </row>
    <row r="34" spans="1:4">
      <c r="A34" s="1">
        <v>26.06</v>
      </c>
      <c r="B34" s="14" t="s">
        <v>80</v>
      </c>
      <c r="C34" s="15">
        <v>1050</v>
      </c>
      <c r="D34" s="4"/>
    </row>
    <row r="35" spans="1:4">
      <c r="A35" s="1">
        <v>26.06</v>
      </c>
      <c r="B35" s="12" t="s">
        <v>81</v>
      </c>
      <c r="C35" s="13">
        <v>3647.9</v>
      </c>
      <c r="D35" s="4"/>
    </row>
    <row r="36" spans="1:4">
      <c r="A36" s="1">
        <v>26.06</v>
      </c>
      <c r="B36" s="12" t="s">
        <v>82</v>
      </c>
      <c r="C36" s="13">
        <v>9600</v>
      </c>
      <c r="D36" s="4"/>
    </row>
    <row r="37" spans="1:4">
      <c r="A37" s="3">
        <v>31.07</v>
      </c>
      <c r="B37" s="12" t="s">
        <v>83</v>
      </c>
      <c r="C37" s="16">
        <v>4542</v>
      </c>
      <c r="D37" s="4"/>
    </row>
    <row r="38" spans="1:4">
      <c r="A38" s="3">
        <v>31.07</v>
      </c>
      <c r="B38" s="12" t="s">
        <v>84</v>
      </c>
      <c r="C38" s="16">
        <v>6703.2</v>
      </c>
      <c r="D38" s="4"/>
    </row>
    <row r="39" spans="1:4">
      <c r="A39" s="3">
        <v>2.08</v>
      </c>
      <c r="B39" s="1" t="s">
        <v>66</v>
      </c>
      <c r="C39" s="16">
        <v>6940</v>
      </c>
      <c r="D39" s="4"/>
    </row>
    <row r="40" spans="1:4">
      <c r="A40" s="3">
        <v>5.08</v>
      </c>
      <c r="B40" s="12" t="s">
        <v>66</v>
      </c>
      <c r="C40" s="16">
        <v>9839.36</v>
      </c>
      <c r="D40" s="4"/>
    </row>
    <row r="41" spans="1:4">
      <c r="A41" s="3">
        <v>12.08</v>
      </c>
      <c r="B41" s="12" t="s">
        <v>85</v>
      </c>
      <c r="C41" s="16">
        <v>11300</v>
      </c>
      <c r="D41" s="4"/>
    </row>
    <row r="42" spans="1:4">
      <c r="A42" s="3">
        <v>21.08</v>
      </c>
      <c r="B42" s="1" t="s">
        <v>86</v>
      </c>
      <c r="C42" s="16">
        <v>2268.6</v>
      </c>
      <c r="D42" s="4"/>
    </row>
    <row r="43" spans="1:4">
      <c r="A43" s="3">
        <v>10.09</v>
      </c>
      <c r="B43" s="1" t="s">
        <v>87</v>
      </c>
      <c r="C43" s="16">
        <v>10200</v>
      </c>
      <c r="D43" s="4"/>
    </row>
    <row r="44" spans="1:4">
      <c r="A44" s="3">
        <v>17.100000000000001</v>
      </c>
      <c r="B44" s="1" t="s">
        <v>88</v>
      </c>
      <c r="C44" s="16">
        <v>2414.6</v>
      </c>
      <c r="D44" s="4"/>
    </row>
    <row r="45" spans="1:4">
      <c r="A45" s="3">
        <v>11.12</v>
      </c>
      <c r="B45" s="1" t="s">
        <v>89</v>
      </c>
      <c r="C45" s="16">
        <v>4404.8500000000004</v>
      </c>
      <c r="D45" s="4"/>
    </row>
    <row r="46" spans="1:4">
      <c r="A46" s="3">
        <v>23.12</v>
      </c>
      <c r="B46" s="1" t="s">
        <v>90</v>
      </c>
      <c r="C46" s="16">
        <v>12356</v>
      </c>
      <c r="D46" s="4"/>
    </row>
    <row r="47" spans="1:4">
      <c r="A47" s="3"/>
      <c r="B47" s="12" t="s">
        <v>49</v>
      </c>
      <c r="C47" s="16">
        <f>SUM(C3:C46)</f>
        <v>839312.0199999999</v>
      </c>
      <c r="D47" s="4"/>
    </row>
    <row r="48" spans="1:4">
      <c r="A48" s="3"/>
      <c r="B48" s="12" t="s">
        <v>91</v>
      </c>
      <c r="C48" s="16">
        <v>870266.52</v>
      </c>
      <c r="D48" s="4"/>
    </row>
    <row r="49" spans="1:4">
      <c r="A49" s="3"/>
      <c r="B49" s="12" t="s">
        <v>92</v>
      </c>
      <c r="C49" s="16">
        <f>C48-C47</f>
        <v>30954.500000000116</v>
      </c>
      <c r="D49" s="4"/>
    </row>
    <row r="50" spans="1:4">
      <c r="B50" s="17" t="s">
        <v>93</v>
      </c>
      <c r="C50" s="17"/>
      <c r="D50" s="17"/>
    </row>
    <row r="51" spans="1:4">
      <c r="B51" s="18"/>
      <c r="C51" s="18"/>
      <c r="D51" s="18"/>
    </row>
  </sheetData>
  <mergeCells count="1">
    <mergeCell ref="B50:D5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</vt:lpstr>
      <vt:lpstr>Расход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2014-11-27T06:43:16Z</dcterms:modified>
</cp:coreProperties>
</file>